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.eastangus\OneDrive - VILLE DE EAST ANGUS\David Fournier (Direction)\OneDrive - VILLE DE EAST ANGUS\Bureau\"/>
    </mc:Choice>
  </mc:AlternateContent>
  <xr:revisionPtr revIDLastSave="0" documentId="13_ncr:1_{076E9955-A058-4B11-9E98-A5FC5CECFE97}" xr6:coauthVersionLast="47" xr6:coauthVersionMax="47" xr10:uidLastSave="{00000000-0000-0000-0000-000000000000}"/>
  <bookViews>
    <workbookView xWindow="-120" yWindow="-120" windowWidth="29040" windowHeight="15840" xr2:uid="{51B5FB2E-1CE5-47A6-9B94-7B76D69CE3FA}"/>
  </bookViews>
  <sheets>
    <sheet name="Calcul frais compteur eau" sheetId="1" r:id="rId1"/>
  </sheets>
  <definedNames>
    <definedName name="_xlnm.Print_Area" localSheetId="0">'Calcul frais compteur eau'!$A$1:$M$26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L23" i="1"/>
  <c r="J24" i="1"/>
  <c r="L24" i="1" l="1"/>
</calcChain>
</file>

<file path=xl/sharedStrings.xml><?xml version="1.0" encoding="utf-8"?>
<sst xmlns="http://schemas.openxmlformats.org/spreadsheetml/2006/main" count="40" uniqueCount="29">
  <si>
    <t>Calcul des frais approximatif de l'utilisation au compteur d'eau pour les industries et commerces</t>
  </si>
  <si>
    <t>Diamètre du compteur</t>
  </si>
  <si>
    <t>5/8 - 1/2</t>
  </si>
  <si>
    <t>3/4</t>
  </si>
  <si>
    <t>1</t>
  </si>
  <si>
    <t>2</t>
  </si>
  <si>
    <t>3</t>
  </si>
  <si>
    <t>4</t>
  </si>
  <si>
    <t>6</t>
  </si>
  <si>
    <t>8</t>
  </si>
  <si>
    <t>1 1/2</t>
  </si>
  <si>
    <t>6.15 $ / 1000 gallons impériaux d'eau (4.54609 m3)</t>
  </si>
  <si>
    <t>Bâtiment industriel : 1500 gallons impériaux d'eau par jour à 6.15 $ / 1000 gallons - Chaque 1000 gallons impériaux d'eau par jour supplémentaire à 10.80 $ / 1000 gallons</t>
  </si>
  <si>
    <r>
      <rPr>
        <b/>
        <sz val="11"/>
        <color theme="1"/>
        <rFont val="Arial"/>
        <family val="2"/>
      </rPr>
      <t>Frais de consommation minimum</t>
    </r>
    <r>
      <rPr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par période de 3 mois</t>
    </r>
  </si>
  <si>
    <r>
      <rPr>
        <b/>
        <sz val="11"/>
        <color theme="1"/>
        <rFont val="Arial"/>
        <family val="2"/>
      </rPr>
      <t>Compensation minimum</t>
    </r>
    <r>
      <rPr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par période de 3 mois</t>
    </r>
  </si>
  <si>
    <t>Frais de consommation minimum</t>
  </si>
  <si>
    <t>Inscrire le montant :</t>
  </si>
  <si>
    <t>Frais de compensation minimum</t>
  </si>
  <si>
    <t>Nombre de m3 consommé</t>
  </si>
  <si>
    <t>Total pour la période</t>
  </si>
  <si>
    <t>Inscrire la consommation utilisée pour la période (m3):</t>
  </si>
  <si>
    <t>Coût minimum pour 3 mois</t>
  </si>
  <si>
    <t>Coût réel (si excède le minimum)</t>
  </si>
  <si>
    <t>Lecture</t>
  </si>
  <si>
    <t>Tableau #1</t>
  </si>
  <si>
    <t>Tableau #2</t>
  </si>
  <si>
    <t>Tableau # 1</t>
  </si>
  <si>
    <t>Tableau # 2</t>
  </si>
  <si>
    <t>Bâtiment industriel : Consommation minimale de 300 000 gallons impériaux d'eau par année (659,90 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</si>
</sst>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49" fontId="2" fillId="0" borderId="0" xfId="0" applyNumberFormat="1" applyFont="1"/>
    <xf numFmtId="0" fontId="2" fillId="2" borderId="0" xfId="0" applyFont="1" applyFill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2" borderId="4" xfId="0" applyFont="1" applyFill="1" applyBorder="1"/>
    <xf numFmtId="0" fontId="2" fillId="0" borderId="5" xfId="0" applyFont="1" applyBorder="1"/>
    <xf numFmtId="0" fontId="2" fillId="0" borderId="4" xfId="0" applyFont="1" applyBorder="1"/>
    <xf numFmtId="44" fontId="2" fillId="0" borderId="0" xfId="1" applyFont="1" applyBorder="1"/>
    <xf numFmtId="49" fontId="2" fillId="0" borderId="4" xfId="0" applyNumberFormat="1" applyFont="1" applyBorder="1"/>
    <xf numFmtId="49" fontId="2" fillId="0" borderId="5" xfId="0" applyNumberFormat="1" applyFont="1" applyBorder="1"/>
    <xf numFmtId="49" fontId="2" fillId="0" borderId="6" xfId="0" applyNumberFormat="1" applyFont="1" applyBorder="1"/>
    <xf numFmtId="44" fontId="2" fillId="0" borderId="7" xfId="1" applyFont="1" applyBorder="1"/>
    <xf numFmtId="0" fontId="2" fillId="0" borderId="7" xfId="0" applyFont="1" applyBorder="1"/>
    <xf numFmtId="49" fontId="2" fillId="0" borderId="8" xfId="0" applyNumberFormat="1" applyFont="1" applyBorder="1"/>
    <xf numFmtId="0" fontId="2" fillId="0" borderId="8" xfId="0" applyFont="1" applyBorder="1"/>
    <xf numFmtId="0" fontId="3" fillId="2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3" fillId="2" borderId="0" xfId="1" applyFont="1" applyFill="1" applyAlignment="1">
      <alignment horizontal="left" vertical="center"/>
    </xf>
    <xf numFmtId="4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2" fillId="0" borderId="0" xfId="1" applyFont="1" applyAlignment="1">
      <alignment horizontal="left" vertical="center"/>
    </xf>
    <xf numFmtId="49" fontId="6" fillId="0" borderId="0" xfId="0" applyNumberFormat="1" applyFont="1"/>
    <xf numFmtId="0" fontId="3" fillId="0" borderId="9" xfId="0" applyFont="1" applyBorder="1" applyAlignment="1">
      <alignment horizontal="left" vertical="center"/>
    </xf>
    <xf numFmtId="44" fontId="3" fillId="0" borderId="9" xfId="0" applyNumberFormat="1" applyFont="1" applyFill="1" applyBorder="1" applyAlignment="1">
      <alignment horizontal="left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D5FAE-5FA6-4F43-8F52-E497F1FBB2B3}">
  <sheetPr>
    <pageSetUpPr fitToPage="1"/>
  </sheetPr>
  <dimension ref="A1:L28"/>
  <sheetViews>
    <sheetView tabSelected="1" workbookViewId="0">
      <selection activeCell="M26" sqref="A1:M26"/>
    </sheetView>
  </sheetViews>
  <sheetFormatPr baseColWidth="10" defaultRowHeight="15" x14ac:dyDescent="0.25"/>
  <cols>
    <col min="9" max="9" width="32.140625" customWidth="1"/>
    <col min="11" max="11" width="35.28515625" customWidth="1"/>
  </cols>
  <sheetData>
    <row r="1" spans="1:12" x14ac:dyDescent="0.2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thickBot="1" x14ac:dyDescent="0.3">
      <c r="A3" s="1" t="s">
        <v>24</v>
      </c>
      <c r="B3" s="1"/>
      <c r="C3" s="1"/>
      <c r="D3" s="1"/>
      <c r="E3" s="1"/>
      <c r="F3" s="1" t="s">
        <v>25</v>
      </c>
      <c r="G3" s="1"/>
      <c r="H3" s="1"/>
      <c r="I3" s="1"/>
      <c r="J3" s="1"/>
      <c r="K3" s="1"/>
      <c r="L3" s="1"/>
    </row>
    <row r="4" spans="1:12" x14ac:dyDescent="0.25">
      <c r="A4" s="5" t="s">
        <v>13</v>
      </c>
      <c r="B4" s="6"/>
      <c r="C4" s="6"/>
      <c r="D4" s="6"/>
      <c r="E4" s="7"/>
      <c r="F4" s="5" t="s">
        <v>14</v>
      </c>
      <c r="G4" s="6"/>
      <c r="H4" s="6"/>
      <c r="I4" s="6"/>
      <c r="J4" s="7"/>
      <c r="K4" s="1"/>
      <c r="L4" s="1"/>
    </row>
    <row r="5" spans="1:12" x14ac:dyDescent="0.25">
      <c r="A5" s="8" t="s">
        <v>1</v>
      </c>
      <c r="B5" s="4"/>
      <c r="C5" s="1"/>
      <c r="D5" s="1"/>
      <c r="E5" s="9"/>
      <c r="F5" s="8" t="s">
        <v>1</v>
      </c>
      <c r="G5" s="1"/>
      <c r="H5" s="1"/>
      <c r="I5" s="1"/>
      <c r="J5" s="9"/>
      <c r="K5" s="1"/>
      <c r="L5" s="1"/>
    </row>
    <row r="6" spans="1:12" x14ac:dyDescent="0.25">
      <c r="A6" s="10" t="s">
        <v>2</v>
      </c>
      <c r="B6" s="11">
        <v>27.3</v>
      </c>
      <c r="C6" s="1"/>
      <c r="D6" s="1"/>
      <c r="E6" s="9"/>
      <c r="F6" s="10" t="s">
        <v>2</v>
      </c>
      <c r="G6" s="11">
        <v>14.45</v>
      </c>
      <c r="H6" s="1"/>
      <c r="I6" s="1"/>
      <c r="J6" s="9"/>
      <c r="K6" s="1"/>
      <c r="L6" s="1"/>
    </row>
    <row r="7" spans="1:12" x14ac:dyDescent="0.25">
      <c r="A7" s="12" t="s">
        <v>3</v>
      </c>
      <c r="B7" s="11">
        <v>27.3</v>
      </c>
      <c r="C7" s="1"/>
      <c r="D7" s="1"/>
      <c r="E7" s="13"/>
      <c r="F7" s="12" t="s">
        <v>3</v>
      </c>
      <c r="G7" s="11">
        <v>14.45</v>
      </c>
      <c r="H7" s="1"/>
      <c r="I7" s="1"/>
      <c r="J7" s="9"/>
      <c r="K7" s="1"/>
      <c r="L7" s="1"/>
    </row>
    <row r="8" spans="1:12" x14ac:dyDescent="0.25">
      <c r="A8" s="12" t="s">
        <v>4</v>
      </c>
      <c r="B8" s="11">
        <v>45.5</v>
      </c>
      <c r="C8" s="1"/>
      <c r="D8" s="1"/>
      <c r="E8" s="13"/>
      <c r="F8" s="12" t="s">
        <v>4</v>
      </c>
      <c r="G8" s="11">
        <v>24.4</v>
      </c>
      <c r="H8" s="1"/>
      <c r="I8" s="1"/>
      <c r="J8" s="9"/>
      <c r="K8" s="1"/>
      <c r="L8" s="1"/>
    </row>
    <row r="9" spans="1:12" x14ac:dyDescent="0.25">
      <c r="A9" s="12" t="s">
        <v>10</v>
      </c>
      <c r="B9" s="11">
        <v>67.349999999999994</v>
      </c>
      <c r="C9" s="1"/>
      <c r="D9" s="1"/>
      <c r="E9" s="13"/>
      <c r="F9" s="12" t="s">
        <v>10</v>
      </c>
      <c r="G9" s="11">
        <v>37.75</v>
      </c>
      <c r="H9" s="1"/>
      <c r="I9" s="1"/>
      <c r="J9" s="9"/>
      <c r="K9" s="1"/>
      <c r="L9" s="1"/>
    </row>
    <row r="10" spans="1:12" x14ac:dyDescent="0.25">
      <c r="A10" s="12" t="s">
        <v>5</v>
      </c>
      <c r="B10" s="11">
        <v>100.35</v>
      </c>
      <c r="C10" s="1"/>
      <c r="D10" s="1"/>
      <c r="E10" s="13"/>
      <c r="F10" s="12" t="s">
        <v>5</v>
      </c>
      <c r="G10" s="11">
        <v>55.5</v>
      </c>
      <c r="H10" s="1"/>
      <c r="I10" s="1"/>
      <c r="J10" s="9"/>
      <c r="K10" s="1"/>
      <c r="L10" s="1"/>
    </row>
    <row r="11" spans="1:12" x14ac:dyDescent="0.25">
      <c r="A11" s="12" t="s">
        <v>6</v>
      </c>
      <c r="B11" s="11">
        <v>135.30000000000001</v>
      </c>
      <c r="C11" s="1"/>
      <c r="D11" s="1"/>
      <c r="E11" s="13"/>
      <c r="F11" s="12" t="s">
        <v>6</v>
      </c>
      <c r="G11" s="11">
        <v>93.25</v>
      </c>
      <c r="H11" s="1"/>
      <c r="I11" s="1"/>
      <c r="J11" s="9"/>
      <c r="K11" s="1"/>
      <c r="L11" s="1"/>
    </row>
    <row r="12" spans="1:12" x14ac:dyDescent="0.25">
      <c r="A12" s="12" t="s">
        <v>7</v>
      </c>
      <c r="B12" s="11">
        <v>201.55</v>
      </c>
      <c r="C12" s="1"/>
      <c r="D12" s="1"/>
      <c r="E12" s="13"/>
      <c r="F12" s="12" t="s">
        <v>7</v>
      </c>
      <c r="G12" s="11">
        <v>124.35</v>
      </c>
      <c r="H12" s="1"/>
      <c r="I12" s="1"/>
      <c r="J12" s="9"/>
      <c r="K12" s="1"/>
      <c r="L12" s="1"/>
    </row>
    <row r="13" spans="1:12" x14ac:dyDescent="0.25">
      <c r="A13" s="12" t="s">
        <v>8</v>
      </c>
      <c r="B13" s="11">
        <v>305.35000000000002</v>
      </c>
      <c r="C13" s="1"/>
      <c r="D13" s="1"/>
      <c r="E13" s="13"/>
      <c r="F13" s="12" t="s">
        <v>8</v>
      </c>
      <c r="G13" s="11">
        <v>160.94999999999999</v>
      </c>
      <c r="H13" s="1"/>
      <c r="I13" s="1"/>
      <c r="J13" s="9"/>
      <c r="K13" s="1"/>
      <c r="L13" s="1"/>
    </row>
    <row r="14" spans="1:12" ht="15.75" thickBot="1" x14ac:dyDescent="0.3">
      <c r="A14" s="14" t="s">
        <v>9</v>
      </c>
      <c r="B14" s="15">
        <v>407</v>
      </c>
      <c r="C14" s="16"/>
      <c r="D14" s="16"/>
      <c r="E14" s="17"/>
      <c r="F14" s="14" t="s">
        <v>9</v>
      </c>
      <c r="G14" s="15">
        <v>244.2</v>
      </c>
      <c r="H14" s="16"/>
      <c r="I14" s="16"/>
      <c r="J14" s="18"/>
      <c r="K14" s="1"/>
      <c r="L14" s="1"/>
    </row>
    <row r="15" spans="1:12" x14ac:dyDescent="0.2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28" t="s">
        <v>28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25">
      <c r="A17" s="28" t="s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25">
      <c r="A19" s="3" t="s">
        <v>11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20" t="s">
        <v>15</v>
      </c>
      <c r="B21" s="21"/>
      <c r="C21" s="21"/>
      <c r="D21" s="22" t="s">
        <v>26</v>
      </c>
      <c r="E21" s="23" t="s">
        <v>16</v>
      </c>
      <c r="F21" s="21"/>
      <c r="G21" s="21"/>
      <c r="H21" s="21"/>
      <c r="I21" s="21"/>
      <c r="J21" s="24">
        <v>0</v>
      </c>
      <c r="K21" s="21"/>
      <c r="L21" s="21"/>
    </row>
    <row r="22" spans="1:12" x14ac:dyDescent="0.25">
      <c r="A22" s="20" t="s">
        <v>17</v>
      </c>
      <c r="B22" s="21"/>
      <c r="C22" s="21"/>
      <c r="D22" s="22" t="s">
        <v>27</v>
      </c>
      <c r="E22" s="23" t="s">
        <v>16</v>
      </c>
      <c r="F22" s="21"/>
      <c r="G22" s="21"/>
      <c r="H22" s="21"/>
      <c r="I22" s="21"/>
      <c r="J22" s="24">
        <v>0</v>
      </c>
      <c r="K22" s="21"/>
      <c r="L22" s="25">
        <f>SUM(J22)</f>
        <v>0</v>
      </c>
    </row>
    <row r="23" spans="1:12" x14ac:dyDescent="0.25">
      <c r="A23" s="26" t="s">
        <v>18</v>
      </c>
      <c r="B23" s="21"/>
      <c r="C23" s="21"/>
      <c r="D23" s="22" t="s">
        <v>23</v>
      </c>
      <c r="E23" s="23" t="s">
        <v>20</v>
      </c>
      <c r="F23" s="21"/>
      <c r="G23" s="21"/>
      <c r="H23" s="21"/>
      <c r="I23" s="21"/>
      <c r="J23" s="19">
        <v>0</v>
      </c>
      <c r="K23" s="27"/>
      <c r="L23" s="27">
        <f>SUM(J23/4.54609*6.15)</f>
        <v>0</v>
      </c>
    </row>
    <row r="24" spans="1:12" x14ac:dyDescent="0.25">
      <c r="A24" s="21"/>
      <c r="B24" s="21"/>
      <c r="C24" s="21"/>
      <c r="D24" s="21"/>
      <c r="E24" s="26" t="s">
        <v>19</v>
      </c>
      <c r="F24" s="26"/>
      <c r="G24" s="26"/>
      <c r="H24" s="26"/>
      <c r="I24" s="29" t="s">
        <v>21</v>
      </c>
      <c r="J24" s="30">
        <f>SUM(J21+J22+K23)</f>
        <v>0</v>
      </c>
      <c r="K24" s="29" t="s">
        <v>22</v>
      </c>
      <c r="L24" s="30">
        <f>SUM(L21+L22+L23)</f>
        <v>0</v>
      </c>
    </row>
    <row r="25" spans="1:12" x14ac:dyDescent="0.25">
      <c r="A25" s="1"/>
      <c r="B25" s="1"/>
      <c r="C25" s="1"/>
      <c r="D25" s="1"/>
      <c r="E25" s="1"/>
      <c r="F25" s="1"/>
      <c r="G25" s="1"/>
      <c r="H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</row>
  </sheetData>
  <phoneticPr fontId="4" type="noConversion"/>
  <pageMargins left="0.70866141732283472" right="0.70866141732283472" top="0.74803149606299213" bottom="0.74803149606299213" header="0.31496062992125984" footer="0.31496062992125984"/>
  <pageSetup scale="63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B406114E996C478A0A5B8EFC702BD6" ma:contentTypeVersion="14" ma:contentTypeDescription="Crée un document." ma:contentTypeScope="" ma:versionID="ef403d969f78b75301ba245c2e5f50d5">
  <xsd:schema xmlns:xsd="http://www.w3.org/2001/XMLSchema" xmlns:xs="http://www.w3.org/2001/XMLSchema" xmlns:p="http://schemas.microsoft.com/office/2006/metadata/properties" xmlns:ns2="b74ffc28-05c9-4bef-882a-8103a9cc088b" xmlns:ns3="be9eba25-2864-4b39-bccb-5ca9fef5f90f" targetNamespace="http://schemas.microsoft.com/office/2006/metadata/properties" ma:root="true" ma:fieldsID="7af45879ff98d21f12b3b82d17002208" ns2:_="" ns3:_="">
    <xsd:import namespace="b74ffc28-05c9-4bef-882a-8103a9cc088b"/>
    <xsd:import namespace="be9eba25-2864-4b39-bccb-5ca9fef5f90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ffc28-05c9-4bef-882a-8103a9cc088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b0ad6bf4-2986-4954-8f36-cd0adfa47b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9eba25-2864-4b39-bccb-5ca9fef5f90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da79f0-5293-4d2d-813b-1767564d2a2c}" ma:internalName="TaxCatchAll" ma:showField="CatchAllData" ma:web="be9eba25-2864-4b39-bccb-5ca9fef5f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4ffc28-05c9-4bef-882a-8103a9cc088b">
      <Terms xmlns="http://schemas.microsoft.com/office/infopath/2007/PartnerControls"/>
    </lcf76f155ced4ddcb4097134ff3c332f>
    <TaxCatchAll xmlns="be9eba25-2864-4b39-bccb-5ca9fef5f90f" xsi:nil="true"/>
  </documentManagement>
</p:properties>
</file>

<file path=customXml/itemProps1.xml><?xml version="1.0" encoding="utf-8"?>
<ds:datastoreItem xmlns:ds="http://schemas.openxmlformats.org/officeDocument/2006/customXml" ds:itemID="{770B889B-8AB0-4FC0-99E2-8149513E3E01}"/>
</file>

<file path=customXml/itemProps2.xml><?xml version="1.0" encoding="utf-8"?>
<ds:datastoreItem xmlns:ds="http://schemas.openxmlformats.org/officeDocument/2006/customXml" ds:itemID="{CDF9469E-9463-4FD8-9F76-A195AAE00356}"/>
</file>

<file path=customXml/itemProps3.xml><?xml version="1.0" encoding="utf-8"?>
<ds:datastoreItem xmlns:ds="http://schemas.openxmlformats.org/officeDocument/2006/customXml" ds:itemID="{C945E949-670F-4D0C-AD6C-9E02CFB4F4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Calcul frais compteur eau</vt:lpstr>
      <vt:lpstr>'Calcul frais compteur eau'!Zone_d_impression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 EastAngus</dc:creator>
  <cp:lastModifiedBy>DG EastAngus</cp:lastModifiedBy>
  <cp:lastPrinted>2023-07-20T13:34:26Z</cp:lastPrinted>
  <dcterms:created xsi:type="dcterms:W3CDTF">2023-07-20T10:18:20Z</dcterms:created>
  <dcterms:modified xsi:type="dcterms:W3CDTF">2023-07-20T13:34:30Z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0x01010038B406114E996C478A0A5B8EFC702BD6</vt:lpwstr>
  </property>
</Properties>
</file>